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4355" windowHeight="6465"/>
  </bookViews>
  <sheets>
    <sheet name="Sheet1" sheetId="1" r:id="rId1"/>
    <sheet name="Sheet2" sheetId="2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1" i="1" l="1"/>
  <c r="A23" i="1" l="1"/>
  <c r="A20" i="1"/>
  <c r="A17" i="1"/>
  <c r="A14" i="1"/>
  <c r="A9" i="1"/>
  <c r="A7" i="1"/>
  <c r="A4" i="1"/>
</calcChain>
</file>

<file path=xl/sharedStrings.xml><?xml version="1.0" encoding="utf-8"?>
<sst xmlns="http://schemas.openxmlformats.org/spreadsheetml/2006/main" count="47" uniqueCount="38">
  <si>
    <t>Ngày</t>
  </si>
  <si>
    <t>NỘI DUNG CÔNG TÁC</t>
  </si>
  <si>
    <t>THÀNH PHẦN</t>
  </si>
  <si>
    <t>THỜI GIAN</t>
  </si>
  <si>
    <t>ĐỊA ĐIỂM</t>
  </si>
  <si>
    <t>Hội trường Quận Uỷ</t>
  </si>
  <si>
    <t>07h30</t>
  </si>
  <si>
    <t>Hội trường 2.1 - Sở Giáo Dục Đào Tạo</t>
  </si>
  <si>
    <t>- Xuân yêu thương lần thứ 7</t>
  </si>
  <si>
    <t>Thầy Anh</t>
  </si>
  <si>
    <t>19h00</t>
  </si>
  <si>
    <t>Giáo xứ thánh Đa Minh</t>
  </si>
  <si>
    <t>- Tuyên dương "Gương sáng Đảng viên"năm 2020</t>
  </si>
  <si>
    <t>14h00</t>
  </si>
  <si>
    <t>- Dự họp giao ban Dư luận xã hội tháng 01 xã hội tháng 01/2020 và trao giải hội thi viết bài cảm nhận thực hiện Di chúc của Chủ tịch Hồ Chí Minh</t>
  </si>
  <si>
    <t>Thầy Sơn, Cô Ngà</t>
  </si>
  <si>
    <t>08h00</t>
  </si>
  <si>
    <t>- Lễ sơ kết HKI</t>
  </si>
  <si>
    <t>Sáng - chiều</t>
  </si>
  <si>
    <t>- Họp Quận ủy</t>
  </si>
  <si>
    <t>C.Châu</t>
  </si>
  <si>
    <t>UBND quận PN</t>
  </si>
  <si>
    <t>- Họp giao ban công tác tài chính</t>
  </si>
  <si>
    <t>Thầy Sơn, CTCĐ</t>
  </si>
  <si>
    <t>Cô Sinh</t>
  </si>
  <si>
    <t>P.Họp</t>
  </si>
  <si>
    <t>- Họp góp ý chuyển Đảng chính thức và công tác thi đua tổ Ngữ Văn</t>
  </si>
  <si>
    <t>BGH, CTCĐ, TKHĐ, TB TTND</t>
  </si>
  <si>
    <t>- Thăm và tặng quà CBQL nghỉ hưu</t>
  </si>
  <si>
    <t>Theo phân công</t>
  </si>
  <si>
    <t>Sau tiết 3</t>
  </si>
  <si>
    <t>16h00</t>
  </si>
  <si>
    <t>CB-GV-NV</t>
  </si>
  <si>
    <t>- Họp HĐSP</t>
  </si>
  <si>
    <t>- Lễ phát động của UBND quận Phú Nhuận</t>
  </si>
  <si>
    <t>- Tổng vệ sinh trường lớp (các lớp chiều)</t>
  </si>
  <si>
    <t>- Tập văn nghệ</t>
  </si>
  <si>
    <t>17h00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</si>
</sst>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14" fontId="3" fillId="0" borderId="0" xfId="0" applyNumberFormat="1" applyFont="1"/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2" xfId="0" quotePrefix="1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="70" zoomScaleNormal="70" workbookViewId="0">
      <selection activeCell="I14" sqref="I14"/>
    </sheetView>
  </sheetViews>
  <sheetFormatPr defaultRowHeight="16.5" x14ac:dyDescent="0.25"/>
  <cols>
    <col min="1" max="1" width="14.4257812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35" t="str">
        <f>"Lịch công tác tuần từ ngày " &amp; TEXT(aa,"dd/MM") &amp; " đến ngày " &amp; TEXT(aa+6,"dd/MM") &amp; ""</f>
        <v>Lịch công tác tuần từ ngày 13/01 đến ngày 19/01</v>
      </c>
      <c r="B1" s="35"/>
      <c r="C1" s="35"/>
      <c r="D1" s="35"/>
      <c r="E1" s="35"/>
    </row>
    <row r="2" spans="1:5" ht="5.25" customHeight="1" thickBot="1" x14ac:dyDescent="0.3">
      <c r="A2" s="2"/>
      <c r="B2" s="2"/>
      <c r="C2" s="2"/>
      <c r="D2" s="2"/>
      <c r="E2" s="13"/>
    </row>
    <row r="3" spans="1:5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28.5" customHeight="1" x14ac:dyDescent="0.25">
      <c r="A4" s="36" t="str">
        <f>"Thứ Hai "  &amp; TEXT(aa,"dd/MM")</f>
        <v>Thứ Hai 13/01</v>
      </c>
      <c r="B4" s="10" t="s">
        <v>17</v>
      </c>
      <c r="C4" s="5"/>
      <c r="D4" s="5" t="s">
        <v>18</v>
      </c>
      <c r="E4" s="4"/>
    </row>
    <row r="5" spans="1:5" ht="28.5" customHeight="1" x14ac:dyDescent="0.25">
      <c r="A5" s="37"/>
      <c r="B5" s="6"/>
      <c r="C5" s="7"/>
      <c r="D5" s="12"/>
      <c r="E5" s="6"/>
    </row>
    <row r="6" spans="1:5" ht="28.5" customHeight="1" thickBot="1" x14ac:dyDescent="0.3">
      <c r="A6" s="38"/>
      <c r="B6" s="8"/>
      <c r="C6" s="9"/>
      <c r="D6" s="9"/>
      <c r="E6" s="8"/>
    </row>
    <row r="7" spans="1:5" ht="33" x14ac:dyDescent="0.25">
      <c r="A7" s="36" t="str">
        <f>"Thứ Ba "  &amp; TEXT(aa +1,"dd/MM")</f>
        <v>Thứ Ba 14/01</v>
      </c>
      <c r="B7" s="10" t="s">
        <v>22</v>
      </c>
      <c r="C7" s="5" t="s">
        <v>15</v>
      </c>
      <c r="D7" s="5" t="s">
        <v>6</v>
      </c>
      <c r="E7" s="4" t="s">
        <v>7</v>
      </c>
    </row>
    <row r="8" spans="1:5" ht="28.5" customHeight="1" thickBot="1" x14ac:dyDescent="0.3">
      <c r="A8" s="38"/>
      <c r="B8" s="30" t="s">
        <v>19</v>
      </c>
      <c r="C8" s="9" t="s">
        <v>20</v>
      </c>
      <c r="D8" s="9" t="s">
        <v>16</v>
      </c>
      <c r="E8" s="8" t="s">
        <v>21</v>
      </c>
    </row>
    <row r="9" spans="1:5" ht="33" x14ac:dyDescent="0.25">
      <c r="A9" s="32" t="str">
        <f>"Thứ Tư "  &amp; TEXT(aa +2,"dd/MM")</f>
        <v>Thứ Tư 15/01</v>
      </c>
      <c r="B9" s="10" t="s">
        <v>12</v>
      </c>
      <c r="C9" s="5" t="s">
        <v>23</v>
      </c>
      <c r="D9" s="5" t="s">
        <v>6</v>
      </c>
      <c r="E9" s="4" t="s">
        <v>7</v>
      </c>
    </row>
    <row r="10" spans="1:5" ht="72.75" customHeight="1" x14ac:dyDescent="0.25">
      <c r="A10" s="33"/>
      <c r="B10" s="6" t="s">
        <v>14</v>
      </c>
      <c r="C10" s="7" t="s">
        <v>24</v>
      </c>
      <c r="D10" s="12" t="s">
        <v>13</v>
      </c>
      <c r="E10" s="6" t="s">
        <v>5</v>
      </c>
    </row>
    <row r="11" spans="1:5" ht="26.25" customHeight="1" x14ac:dyDescent="0.25">
      <c r="A11" s="33"/>
      <c r="B11" s="29" t="s">
        <v>36</v>
      </c>
      <c r="C11" s="7" t="s">
        <v>29</v>
      </c>
      <c r="D11" s="12" t="s">
        <v>37</v>
      </c>
      <c r="E11" s="6"/>
    </row>
    <row r="12" spans="1:5" ht="33" x14ac:dyDescent="0.25">
      <c r="A12" s="33"/>
      <c r="B12" s="6" t="s">
        <v>26</v>
      </c>
      <c r="C12" s="7" t="s">
        <v>27</v>
      </c>
      <c r="D12" s="12" t="s">
        <v>13</v>
      </c>
      <c r="E12" s="6" t="s">
        <v>25</v>
      </c>
    </row>
    <row r="13" spans="1:5" ht="17.25" thickBot="1" x14ac:dyDescent="0.3">
      <c r="A13" s="33"/>
      <c r="B13" s="8" t="s">
        <v>8</v>
      </c>
      <c r="C13" s="9" t="s">
        <v>9</v>
      </c>
      <c r="D13" s="9" t="s">
        <v>10</v>
      </c>
      <c r="E13" s="8" t="s">
        <v>11</v>
      </c>
    </row>
    <row r="14" spans="1:5" ht="53.25" customHeight="1" x14ac:dyDescent="0.25">
      <c r="A14" s="41" t="str">
        <f>"Thứ Năm "  &amp; TEXT(aa +3,"dd/MM")</f>
        <v>Thứ Năm 16/01</v>
      </c>
      <c r="B14" s="10" t="s">
        <v>28</v>
      </c>
      <c r="C14" s="5" t="s">
        <v>29</v>
      </c>
      <c r="D14" s="5"/>
      <c r="E14" s="4"/>
    </row>
    <row r="15" spans="1:5" ht="27" customHeight="1" x14ac:dyDescent="0.25">
      <c r="A15" s="42"/>
      <c r="B15" s="21"/>
      <c r="C15" s="16"/>
      <c r="D15" s="16"/>
      <c r="E15" s="15"/>
    </row>
    <row r="16" spans="1:5" ht="27" customHeight="1" thickBot="1" x14ac:dyDescent="0.3">
      <c r="A16" s="43"/>
      <c r="B16" s="11"/>
      <c r="C16" s="12"/>
      <c r="D16" s="12"/>
      <c r="E16" s="11"/>
    </row>
    <row r="17" spans="1:5" ht="33" x14ac:dyDescent="0.25">
      <c r="A17" s="39" t="str">
        <f>"Thứ Sáu "  &amp; TEXT(aa +4,"dd/MM")</f>
        <v>Thứ Sáu 17/01</v>
      </c>
      <c r="B17" s="31" t="s">
        <v>35</v>
      </c>
      <c r="C17" s="17" t="s">
        <v>29</v>
      </c>
      <c r="D17" s="17" t="s">
        <v>30</v>
      </c>
      <c r="E17" s="25"/>
    </row>
    <row r="18" spans="1:5" ht="27" customHeight="1" x14ac:dyDescent="0.25">
      <c r="A18" s="39"/>
      <c r="B18" s="28" t="s">
        <v>33</v>
      </c>
      <c r="C18" s="7" t="s">
        <v>32</v>
      </c>
      <c r="D18" s="7" t="s">
        <v>31</v>
      </c>
      <c r="E18" s="26"/>
    </row>
    <row r="19" spans="1:5" ht="27" customHeight="1" thickBot="1" x14ac:dyDescent="0.3">
      <c r="A19" s="40"/>
      <c r="B19" s="27" t="s">
        <v>36</v>
      </c>
      <c r="C19" s="18" t="s">
        <v>29</v>
      </c>
      <c r="D19" s="18" t="s">
        <v>37</v>
      </c>
      <c r="E19" s="19"/>
    </row>
    <row r="20" spans="1:5" ht="27" customHeight="1" x14ac:dyDescent="0.25">
      <c r="A20" s="32" t="str">
        <f>"Thứ Bảy "  &amp; TEXT(aa +5,"dd/MM")</f>
        <v>Thứ Bảy 18/01</v>
      </c>
      <c r="B20" s="22" t="s">
        <v>34</v>
      </c>
      <c r="C20" s="23" t="s">
        <v>29</v>
      </c>
      <c r="D20" s="23"/>
      <c r="E20" s="24"/>
    </row>
    <row r="21" spans="1:5" ht="27" customHeight="1" x14ac:dyDescent="0.25">
      <c r="A21" s="33"/>
      <c r="B21" s="21"/>
      <c r="C21" s="16"/>
      <c r="D21" s="16"/>
      <c r="E21" s="15"/>
    </row>
    <row r="22" spans="1:5" ht="27" customHeight="1" thickBot="1" x14ac:dyDescent="0.3">
      <c r="A22" s="34"/>
      <c r="B22" s="8"/>
      <c r="C22" s="9"/>
      <c r="D22" s="9"/>
      <c r="E22" s="8"/>
    </row>
    <row r="23" spans="1:5" ht="27" customHeight="1" x14ac:dyDescent="0.25">
      <c r="A23" s="32" t="str">
        <f>"Chủ nhật "  &amp; TEXT(aa +6,"dd/MM")</f>
        <v>Chủ nhật 19/01</v>
      </c>
      <c r="B23" s="22"/>
      <c r="C23" s="23"/>
      <c r="D23" s="23"/>
      <c r="E23" s="24"/>
    </row>
    <row r="24" spans="1:5" ht="27" customHeight="1" x14ac:dyDescent="0.25">
      <c r="A24" s="33"/>
      <c r="B24" s="29"/>
      <c r="C24" s="7"/>
      <c r="D24" s="7"/>
      <c r="E24" s="6"/>
    </row>
    <row r="25" spans="1:5" ht="27" customHeight="1" thickBot="1" x14ac:dyDescent="0.3">
      <c r="A25" s="34"/>
      <c r="B25" s="8"/>
      <c r="C25" s="9"/>
      <c r="D25" s="9"/>
      <c r="E25" s="8"/>
    </row>
  </sheetData>
  <mergeCells count="8">
    <mergeCell ref="A20:A22"/>
    <mergeCell ref="A23:A25"/>
    <mergeCell ref="A1:E1"/>
    <mergeCell ref="A4:A6"/>
    <mergeCell ref="A7:A8"/>
    <mergeCell ref="A9:A13"/>
    <mergeCell ref="A17:A19"/>
    <mergeCell ref="A14:A1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20">
        <v>43843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Administrator</cp:lastModifiedBy>
  <cp:lastPrinted>2020-01-13T02:40:47Z</cp:lastPrinted>
  <dcterms:created xsi:type="dcterms:W3CDTF">2019-09-14T07:52:06Z</dcterms:created>
  <dcterms:modified xsi:type="dcterms:W3CDTF">2020-01-14T04:33:38Z</dcterms:modified>
</cp:coreProperties>
</file>